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<sst xmlns="http://schemas.openxmlformats.org/spreadsheetml/2006/main" count="333" uniqueCount="241">
  <si>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</si>
  <si>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</si>
  <si>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</si>
  <si>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</si>
  <si>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</si>
  <si>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</si>
  <si>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</si>
  <si>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</si>
  <si>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</si>
  <si>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</si>
  <si>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</si>
  <si>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</si>
  <si>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</si>
  <si>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</si>
  <si>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</si>
  <si>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</si>
  <si>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</si>
  <si>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</si>
  <si>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</si>
  <si>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</si>
  <si>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</si>
  <si>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</si>
  <si>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</si>
  <si>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</si>
  <si>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</si>
  <si>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</si>
  <si>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</si>
  <si>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</si>
  <si>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</si>
  <si>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</si>
  <si>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</si>
  <si>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</si>
  <si>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</si>
  <si>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</si>
  <si>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</si>
  <si>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</si>
  <si>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</si>
  <si>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</si>
  <si>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</si>
  <si>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</si>
  <si>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</si>
  <si>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</si>
  <si>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</si>
  <si>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</si>
  <si>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</si>
  <si>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</si>
  <si>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</si>
  <si>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</si>
  <si>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</si>
  <si>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</si>
  <si>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</si>
  <si>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</si>
  <si>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</si>
  <si>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</si>
  <si>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</si>
  <si>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</si>
  <si>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</si>
  <si>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</si>
  <si>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</si>
  <si>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</si>
  <si>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</si>
  <si>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</si>
  <si>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</si>
  <si>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</si>
  <si>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</si>
  <si>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</si>
  <si>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</si>
  <si>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</si>
  <si>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</si>
  <si>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</si>
  <si>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</si>
  <si>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</si>
  <si>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</si>
  <si>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</si>
  <si>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</si>
  <si>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</si>
  <si>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</si>
  <si>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</si>
  <si>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</si>
  <si>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</si>
  <si>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</si>
  <si>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</si>
  <si>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</si>
  <si>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</si>
  <si>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</si>
  <si>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</si>
  <si>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</si>
  <si>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</si>
  <si>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</si>
  <si>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</si>
  <si>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</si>
  <si>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</si>
  <si>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</si>
  <si>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</si>
  <si>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</si>
  <si>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</si>
  <si>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</si>
  <si>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</si>
  <si>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</si>
  <si>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</si>
  <si>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</si>
  <si>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</si>
  <si>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</si>
  <si>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</si>
  <si>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</si>
  <si>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</si>
  <si>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</si>
  <si>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</si>
  <si>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</si>
  <si>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</si>
  <si>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</si>
  <si>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</si>
  <si>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</si>
  <si>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</si>
  <si>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</si>
  <si>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</si>
  <si>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</si>
  <si>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</si>
  <si>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</si>
  <si>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</si>
  <si>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</si>
  <si>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</si>
  <si>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</si>
  <si>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</si>
  <si>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</si>
  <si>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</si>
  <si>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</si>
  <si>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</si>
  <si>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</si>
  <si>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</si>
  <si>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</si>
  <si>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</si>
  <si>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</si>
  <si>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</si>
  <si>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</si>
  <si>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</si>
  <si>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</si>
  <si>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</si>
  <si>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</si>
  <si>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</si>
  <si>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</si>
  <si>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</si>
  <si>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</si>
  <si>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</si>
  <si>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</si>
  <si>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</si>
  <si>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</si>
  <si>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</si>
  <si>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</si>
  <si>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</si>
  <si>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</si>
  <si>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</si>
  <si>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</si>
  <si>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</si>
  <si>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</si>
  <si>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</si>
  <si>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</si>
  <si>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</si>
  <si>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</si>
  <si>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</si>
  <si>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</si>
  <si>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</si>
  <si>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</si>
  <si>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</si>
  <si>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</si>
  <si>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</si>
  <si>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</si>
  <si>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</si>
  <si>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</si>
  <si>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</si>
  <si>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</si>
  <si>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</si>
  <si>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</si>
  <si>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</si>
  <si>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</si>
  <si>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</si>
  <si>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</si>
  <si>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</si>
  <si>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</si>
  <si>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</si>
  <si>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</si>
  <si>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</si>
  <si>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</si>
  <si>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</si>
  <si>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</si>
  <si>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</si>
  <si>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</si>
  <si>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</si>
  <si>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</si>
  <si>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</si>
  <si>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</si>
  <si>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</si>
  <si>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</si>
  <si>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</si>
  <si>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</si>
  <si>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</si>
  <si>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</si>
  <si>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</si>
  <si>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</si>
  <si>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</si>
  <si>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</si>
  <si>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</si>
  <si>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</si>
  <si>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</si>
  <si>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</si>
  <si>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</si>
  <si>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</si>
  <si>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</si>
  <si>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</si>
  <si>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</si>
  <si>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</si>
  <si>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</si>
  <si>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</si>
  <si>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</si>
  <si>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</si>
  <si>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</si>
  <si>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</si>
  <si>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</si>
  <si>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</si>
  <si>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</si>
  <si>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</si>
  <si>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</si>
  <si>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</si>
  <si>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</si>
  <si>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</si>
  <si>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</si>
  <si>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</si>
  <si>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</si>
  <si>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</si>
  <si>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</si>
  <si>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</si>
  <si>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</si>
  <si>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</si>
  <si>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</si>
  <si>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</si>
  <si>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</si>
  <si>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бухгалтерскому учету</t>
  </si>
  <si>
    <t>Е.С.Зеленко</t>
  </si>
  <si>
    <t>Заведующий сектором экономики и финансов</t>
  </si>
  <si>
    <t>Е.Н.Гресева</t>
  </si>
  <si>
    <t>исполнитель Гресева Е.Н.телефон: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</si>
</sst>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" sqref="A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6453200</v>
      </c>
      <c r="E12" s="25">
        <f>G12+I12</f>
        <v>639932.78</v>
      </c>
      <c r="F12" s="25"/>
      <c r="G12" s="25"/>
      <c r="H12" s="25">
        <v>6453200</v>
      </c>
      <c r="I12" s="25">
        <v>639932.78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 aca="true" t="shared" si="0" ref="D14:E16">F14+H14</f>
        <v>2525400</v>
      </c>
      <c r="E14" s="25">
        <f t="shared" si="0"/>
        <v>13316.65</v>
      </c>
      <c r="F14" s="25"/>
      <c r="G14" s="25"/>
      <c r="H14" s="25">
        <v>2525400</v>
      </c>
      <c r="I14" s="25">
        <v>13316.65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 t="shared" si="0"/>
        <v>50500</v>
      </c>
      <c r="E15" s="25">
        <f t="shared" si="0"/>
        <v>3400.56</v>
      </c>
      <c r="F15" s="25"/>
      <c r="G15" s="25"/>
      <c r="H15" s="25">
        <v>50500</v>
      </c>
      <c r="I15" s="25">
        <v>3400.56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 t="shared" si="0"/>
        <v>3165200</v>
      </c>
      <c r="E16" s="25">
        <f t="shared" si="0"/>
        <v>248200</v>
      </c>
      <c r="F16" s="25"/>
      <c r="G16" s="25"/>
      <c r="H16" s="25">
        <v>3165200</v>
      </c>
      <c r="I16" s="25">
        <v>248200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3165200</v>
      </c>
      <c r="E19" s="25">
        <f>G19+I19</f>
        <v>248200</v>
      </c>
      <c r="F19" s="25"/>
      <c r="G19" s="25"/>
      <c r="H19" s="25">
        <v>3165200</v>
      </c>
      <c r="I19" s="25">
        <v>248200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3165200</v>
      </c>
      <c r="E21" s="25">
        <f>G21+I21</f>
        <v>248200</v>
      </c>
      <c r="F21" s="25"/>
      <c r="G21" s="25"/>
      <c r="H21" s="25">
        <v>3165200</v>
      </c>
      <c r="I21" s="25">
        <v>248200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0</v>
      </c>
      <c r="E26" s="25">
        <f>G26+I26</f>
        <v>378416.13</v>
      </c>
      <c r="F26" s="25"/>
      <c r="G26" s="25"/>
      <c r="H26" s="25"/>
      <c r="I26" s="25">
        <v>378416.13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>
        <f>F29+H29</f>
        <v>762600</v>
      </c>
      <c r="E29" s="25">
        <f>G29+I29</f>
        <v>0</v>
      </c>
      <c r="F29" s="25"/>
      <c r="G29" s="25"/>
      <c r="H29" s="25">
        <v>762600</v>
      </c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6453200</v>
      </c>
      <c r="E31" s="25">
        <f>G31+I31</f>
        <v>203185.99</v>
      </c>
      <c r="F31" s="25"/>
      <c r="G31" s="25"/>
      <c r="H31" s="25">
        <v>6453200</v>
      </c>
      <c r="I31" s="25">
        <v>203185.99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4385200</v>
      </c>
      <c r="E33" s="25">
        <f>G33+I33</f>
        <v>136197.36</v>
      </c>
      <c r="F33" s="25"/>
      <c r="G33" s="25"/>
      <c r="H33" s="25">
        <v>4385200</v>
      </c>
      <c r="I33" s="25">
        <v>136197.36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2907900</v>
      </c>
      <c r="E35" s="25">
        <f>G35+I35</f>
        <v>91300</v>
      </c>
      <c r="F35" s="25"/>
      <c r="G35" s="25"/>
      <c r="H35" s="25">
        <v>2907900</v>
      </c>
      <c r="I35" s="25">
        <v>91300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1831400</v>
      </c>
      <c r="E37" s="25">
        <f>G37+I37</f>
        <v>60200</v>
      </c>
      <c r="F37" s="25"/>
      <c r="G37" s="25"/>
      <c r="H37" s="25">
        <v>1831400</v>
      </c>
      <c r="I37" s="25">
        <v>60200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1076500</v>
      </c>
      <c r="E38" s="25">
        <f>G38+I38</f>
        <v>31100</v>
      </c>
      <c r="F38" s="25"/>
      <c r="G38" s="25"/>
      <c r="H38" s="25">
        <v>1076500</v>
      </c>
      <c r="I38" s="25">
        <v>31100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 aca="true" t="shared" si="1" ref="D40:E43">F40+H40</f>
        <v>1292800</v>
      </c>
      <c r="E40" s="25">
        <f t="shared" si="1"/>
        <v>38191.88</v>
      </c>
      <c r="F40" s="25"/>
      <c r="G40" s="25"/>
      <c r="H40" s="25">
        <v>1292800</v>
      </c>
      <c r="I40" s="25">
        <v>38191.88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 t="shared" si="1"/>
        <v>771700</v>
      </c>
      <c r="E41" s="25">
        <f t="shared" si="1"/>
        <v>933.51</v>
      </c>
      <c r="F41" s="25"/>
      <c r="G41" s="25"/>
      <c r="H41" s="25">
        <v>771700</v>
      </c>
      <c r="I41" s="25">
        <v>933.51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 t="shared" si="1"/>
        <v>120000</v>
      </c>
      <c r="E42" s="25">
        <f t="shared" si="1"/>
        <v>6676.23</v>
      </c>
      <c r="F42" s="25"/>
      <c r="G42" s="25"/>
      <c r="H42" s="25">
        <v>120000</v>
      </c>
      <c r="I42" s="25">
        <v>6676.23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 t="shared" si="1"/>
        <v>35000</v>
      </c>
      <c r="E43" s="25">
        <f t="shared" si="1"/>
        <v>0</v>
      </c>
      <c r="F43" s="25"/>
      <c r="G43" s="25"/>
      <c r="H43" s="25">
        <v>35000</v>
      </c>
      <c r="I43" s="25"/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63000</v>
      </c>
      <c r="E50" s="25">
        <f>G50+I50</f>
        <v>0</v>
      </c>
      <c r="F50" s="25"/>
      <c r="G50" s="25"/>
      <c r="H50" s="25">
        <v>63000</v>
      </c>
      <c r="I50" s="25"/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>
        <f>F54+H54</f>
        <v>1500</v>
      </c>
      <c r="E54" s="25">
        <f>G54+I54</f>
        <v>29.25</v>
      </c>
      <c r="F54" s="25"/>
      <c r="G54" s="25"/>
      <c r="H54" s="25">
        <v>1500</v>
      </c>
      <c r="I54" s="25">
        <v>29.25</v>
      </c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37600</v>
      </c>
      <c r="E55" s="25">
        <f>G55+I55</f>
        <v>0</v>
      </c>
      <c r="F55" s="25"/>
      <c r="G55" s="25"/>
      <c r="H55" s="25">
        <v>37600</v>
      </c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37600</v>
      </c>
      <c r="E63" s="25">
        <f>G63+I63</f>
        <v>0</v>
      </c>
      <c r="F63" s="25"/>
      <c r="G63" s="25"/>
      <c r="H63" s="25">
        <v>37600</v>
      </c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/>
      <c r="E65" s="25"/>
      <c r="F65" s="25"/>
      <c r="G65" s="25"/>
      <c r="H65" s="25"/>
      <c r="I65" s="25"/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/>
      <c r="E69" s="25"/>
      <c r="F69" s="25"/>
      <c r="G69" s="25"/>
      <c r="H69" s="25"/>
      <c r="I69" s="25"/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50500</v>
      </c>
      <c r="E75" s="25">
        <f>G75+I75</f>
        <v>0</v>
      </c>
      <c r="F75" s="25"/>
      <c r="G75" s="25"/>
      <c r="H75" s="25">
        <v>50500</v>
      </c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50500</v>
      </c>
      <c r="E82" s="25">
        <f>G82+I82</f>
        <v>0</v>
      </c>
      <c r="F82" s="25"/>
      <c r="G82" s="25"/>
      <c r="H82" s="25">
        <v>50500</v>
      </c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1200</v>
      </c>
      <c r="E83" s="25">
        <f>G83+I83</f>
        <v>0</v>
      </c>
      <c r="F83" s="25"/>
      <c r="G83" s="25"/>
      <c r="H83" s="25">
        <v>1200</v>
      </c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1979900</v>
      </c>
      <c r="E88" s="25">
        <f>G88+I88</f>
        <v>66988.63</v>
      </c>
      <c r="F88" s="25"/>
      <c r="G88" s="25"/>
      <c r="H88" s="25">
        <v>1979900</v>
      </c>
      <c r="I88" s="25">
        <v>66988.63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 aca="true" t="shared" si="2" ref="D90:E92">F90+H90</f>
        <v>21900</v>
      </c>
      <c r="E90" s="25">
        <f t="shared" si="2"/>
        <v>0</v>
      </c>
      <c r="F90" s="25"/>
      <c r="G90" s="25"/>
      <c r="H90" s="25">
        <v>21900</v>
      </c>
      <c r="I90" s="25"/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 t="shared" si="2"/>
        <v>21900</v>
      </c>
      <c r="E91" s="25">
        <f t="shared" si="2"/>
        <v>0</v>
      </c>
      <c r="F91" s="25"/>
      <c r="G91" s="25"/>
      <c r="H91" s="25">
        <v>21900</v>
      </c>
      <c r="I91" s="25"/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 t="shared" si="2"/>
        <v>82000</v>
      </c>
      <c r="E92" s="25">
        <f t="shared" si="2"/>
        <v>0</v>
      </c>
      <c r="F92" s="25"/>
      <c r="G92" s="25"/>
      <c r="H92" s="25">
        <v>82000</v>
      </c>
      <c r="I92" s="25"/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 aca="true" t="shared" si="3" ref="D94:E96">F94+H94</f>
        <v>167500</v>
      </c>
      <c r="E94" s="25">
        <f t="shared" si="3"/>
        <v>2295.42</v>
      </c>
      <c r="F94" s="25"/>
      <c r="G94" s="25"/>
      <c r="H94" s="25">
        <v>167500</v>
      </c>
      <c r="I94" s="25">
        <v>2295.42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 t="shared" si="3"/>
        <v>72800</v>
      </c>
      <c r="E95" s="25">
        <f t="shared" si="3"/>
        <v>0</v>
      </c>
      <c r="F95" s="25"/>
      <c r="G95" s="25"/>
      <c r="H95" s="25">
        <v>72800</v>
      </c>
      <c r="I95" s="25"/>
    </row>
    <row r="96" spans="1:9" ht="12.75">
      <c r="A96" s="34" t="s">
        <v>34</v>
      </c>
      <c r="B96" s="27" t="s">
        <v>109</v>
      </c>
      <c r="C96" s="27" t="s">
        <v>109</v>
      </c>
      <c r="D96" s="25">
        <f t="shared" si="3"/>
        <v>117400</v>
      </c>
      <c r="E96" s="25">
        <f t="shared" si="3"/>
        <v>0</v>
      </c>
      <c r="F96" s="25"/>
      <c r="G96" s="25"/>
      <c r="H96" s="25">
        <v>117400</v>
      </c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238100</v>
      </c>
      <c r="E99" s="25">
        <f>G99+I99</f>
        <v>0</v>
      </c>
      <c r="F99" s="25"/>
      <c r="G99" s="25"/>
      <c r="H99" s="25">
        <v>238100</v>
      </c>
      <c r="I99" s="25"/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>
        <f>F104+H104</f>
        <v>762600</v>
      </c>
      <c r="E104" s="25">
        <f>G104+I104</f>
        <v>0</v>
      </c>
      <c r="F104" s="25"/>
      <c r="G104" s="25"/>
      <c r="H104" s="25">
        <v>762600</v>
      </c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 aca="true" t="shared" si="4" ref="D107:E111">F107+H107</f>
        <v>346000</v>
      </c>
      <c r="E107" s="25">
        <f t="shared" si="4"/>
        <v>28628.72</v>
      </c>
      <c r="F107" s="25"/>
      <c r="G107" s="25"/>
      <c r="H107" s="25">
        <v>346000</v>
      </c>
      <c r="I107" s="25">
        <v>28628.72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 t="shared" si="4"/>
        <v>244400</v>
      </c>
      <c r="E108" s="25">
        <f t="shared" si="4"/>
        <v>36064.49</v>
      </c>
      <c r="F108" s="25"/>
      <c r="G108" s="25"/>
      <c r="H108" s="25">
        <v>244400</v>
      </c>
      <c r="I108" s="25">
        <v>36064.49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 t="shared" si="4"/>
        <v>61000</v>
      </c>
      <c r="E109" s="25">
        <f t="shared" si="4"/>
        <v>20566.49</v>
      </c>
      <c r="F109" s="25"/>
      <c r="G109" s="25"/>
      <c r="H109" s="25">
        <v>61000</v>
      </c>
      <c r="I109" s="25">
        <v>20566.49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 t="shared" si="4"/>
        <v>2038900</v>
      </c>
      <c r="E110" s="25">
        <f t="shared" si="4"/>
        <v>52600</v>
      </c>
      <c r="F110" s="25"/>
      <c r="G110" s="25"/>
      <c r="H110" s="25">
        <v>2038900</v>
      </c>
      <c r="I110" s="25">
        <v>52600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 t="shared" si="4"/>
        <v>0</v>
      </c>
      <c r="E111" s="25">
        <f t="shared" si="4"/>
        <v>436746.79</v>
      </c>
      <c r="F111" s="25"/>
      <c r="G111" s="25"/>
      <c r="H111" s="25"/>
      <c r="I111" s="25">
        <v>436746.79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2472800</v>
      </c>
      <c r="E113" s="25">
        <f>G113+I113</f>
        <v>110611.33</v>
      </c>
      <c r="F113" s="25"/>
      <c r="G113" s="25"/>
      <c r="H113" s="25">
        <v>2472800</v>
      </c>
      <c r="I113" s="25">
        <v>110611.33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 aca="true" t="shared" si="5" ref="D115:E118">F115+H115</f>
        <v>1831400</v>
      </c>
      <c r="E115" s="25">
        <f t="shared" si="5"/>
        <v>60200</v>
      </c>
      <c r="F115" s="25"/>
      <c r="G115" s="25"/>
      <c r="H115" s="25">
        <v>1831400</v>
      </c>
      <c r="I115" s="25">
        <v>60200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 t="shared" si="5"/>
        <v>116700</v>
      </c>
      <c r="E116" s="25">
        <f t="shared" si="5"/>
        <v>5100</v>
      </c>
      <c r="F116" s="25"/>
      <c r="G116" s="25"/>
      <c r="H116" s="25">
        <v>116700</v>
      </c>
      <c r="I116" s="25">
        <v>5100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 t="shared" si="5"/>
        <v>238100</v>
      </c>
      <c r="E117" s="25">
        <f t="shared" si="5"/>
        <v>0</v>
      </c>
      <c r="F117" s="25"/>
      <c r="G117" s="25"/>
      <c r="H117" s="25">
        <v>238100</v>
      </c>
      <c r="I117" s="25"/>
    </row>
    <row r="118" spans="1:9" ht="12.75">
      <c r="A118" s="34" t="s">
        <v>218</v>
      </c>
      <c r="B118" s="27" t="s">
        <v>222</v>
      </c>
      <c r="C118" s="27" t="s">
        <v>222</v>
      </c>
      <c r="D118" s="25">
        <f t="shared" si="5"/>
        <v>174700</v>
      </c>
      <c r="E118" s="25">
        <f t="shared" si="5"/>
        <v>28237.1</v>
      </c>
      <c r="F118" s="25"/>
      <c r="G118" s="25"/>
      <c r="H118" s="25">
        <v>174700</v>
      </c>
      <c r="I118" s="25">
        <v>28237.1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/>
      <c r="E120" s="25"/>
      <c r="F120" s="25"/>
      <c r="G120" s="25"/>
      <c r="H120" s="25"/>
      <c r="I120" s="25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8" customHeight="1">
      <c r="A125" s="1" t="s">
        <v>234</v>
      </c>
      <c r="B125" s="10"/>
      <c r="C125" s="1"/>
      <c r="D125" s="1" t="s">
        <v>235</v>
      </c>
      <c r="E125" s="21"/>
      <c r="F125" s="21"/>
      <c r="G125" s="21"/>
    </row>
    <row r="126" spans="1:7" s="19" customFormat="1" ht="21.75" customHeight="1">
      <c r="A126" s="1" t="s">
        <v>236</v>
      </c>
      <c r="B126" s="10"/>
      <c r="C126" s="1"/>
      <c r="D126" s="1" t="s">
        <v>237</v>
      </c>
      <c r="E126" s="22"/>
      <c r="F126" s="22"/>
      <c r="G126" s="22"/>
    </row>
    <row r="127" spans="1:7" s="19" customFormat="1" ht="27.75" customHeight="1">
      <c r="A127" s="1" t="s">
        <v>238</v>
      </c>
      <c r="B127" s="10"/>
      <c r="C127" s="1"/>
      <c r="D127" s="1" t="s">
        <v>239</v>
      </c>
      <c r="E127" s="22"/>
      <c r="F127" s="22"/>
      <c r="G127" s="22"/>
    </row>
    <row r="128" spans="1:8" s="19" customFormat="1" ht="12.75">
      <c r="A128" s="50" t="s">
        <v>240</v>
      </c>
      <c r="B128" s="10"/>
      <c r="C128" s="1"/>
      <c r="D128" s="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98425196850393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2016-02-11T07:04:48Z</cp:lastPrinted>
  <dcterms:created xsi:type="dcterms:W3CDTF">2002-03-12T08:12:25Z</dcterms:created>
  <dcterms:modified xsi:type="dcterms:W3CDTF">2016-02-18T07:19:34Z</dcterms:modified>
  <cp:category/>
  <cp:version/>
  <cp:contentType/>
  <cp:contentStatus/>
</cp:coreProperties>
</file>