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<sst xmlns="http://schemas.openxmlformats.org/spreadsheetml/2006/main" count="259" uniqueCount="184">
  <si>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</si>
  <si>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</si>
  <si>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</si>
  <si>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</si>
  <si>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</si>
  <si>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</si>
  <si>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</si>
  <si>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</si>
  <si>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</si>
  <si>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</si>
  <si>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</si>
  <si>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</si>
  <si>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</si>
  <si>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</si>
  <si>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</si>
  <si>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</si>
  <si>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</si>
  <si>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</si>
  <si>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</si>
  <si>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</si>
  <si>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</si>
  <si>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</si>
  <si>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</si>
  <si>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</si>
  <si>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</si>
  <si>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</si>
  <si>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</si>
  <si>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</si>
  <si>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</si>
  <si>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</si>
  <si>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</si>
  <si>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</si>
  <si>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</si>
  <si>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</si>
  <si>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</si>
  <si>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</si>
  <si>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</si>
  <si>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</si>
  <si>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</si>
  <si>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</si>
  <si>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</si>
  <si>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</si>
  <si>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</si>
  <si>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</si>
  <si>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</si>
  <si>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</si>
  <si>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</si>
  <si>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</si>
  <si>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</si>
  <si>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</si>
  <si>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</si>
  <si>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</si>
  <si>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</si>
  <si>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</si>
  <si>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</si>
  <si>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</si>
  <si>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</si>
  <si>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</si>
  <si>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</si>
  <si>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</si>
  <si>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</si>
  <si>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</si>
  <si>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</si>
  <si>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</si>
  <si>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</si>
  <si>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</si>
  <si>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</si>
  <si>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</si>
  <si>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</si>
  <si>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</si>
  <si>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</si>
  <si>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</si>
  <si>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</si>
  <si>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</si>
  <si>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</si>
  <si>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</si>
  <si>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</si>
  <si>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</si>
  <si>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</si>
  <si>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</si>
  <si>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</si>
  <si>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</si>
  <si>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</si>
  <si>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</si>
  <si>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</si>
  <si>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</si>
  <si>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</si>
  <si>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</si>
  <si>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</si>
  <si>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</si>
  <si>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</si>
  <si>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</si>
  <si>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</si>
  <si>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</si>
  <si>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</si>
  <si>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</si>
  <si>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</si>
  <si>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</si>
  <si>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</si>
  <si>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</si>
  <si>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</si>
  <si>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</si>
  <si>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</si>
  <si>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</si>
  <si>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</si>
  <si>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</si>
  <si>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</si>
  <si>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</si>
  <si>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</si>
  <si>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</si>
  <si>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</si>
  <si>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</si>
  <si>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</si>
  <si>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</si>
  <si>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</si>
  <si>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</si>
  <si>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</si>
  <si>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</si>
  <si>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</si>
  <si>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</si>
  <si>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</si>
  <si>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</si>
  <si>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</si>
  <si>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</si>
  <si>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</si>
  <si>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</si>
  <si>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</si>
  <si>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</si>
  <si>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</si>
  <si>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</si>
  <si>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</si>
  <si>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</si>
  <si>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</si>
  <si>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</si>
  <si>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</si>
  <si>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</si>
  <si>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</si>
  <si>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</si>
  <si>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</si>
  <si>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</si>
  <si>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</si>
  <si>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</si>
  <si>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</si>
  <si>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</si>
  <si>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</si>
  <si>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</si>
  <si>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</si>
  <si>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</si>
  <si>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</si>
  <si>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</si>
  <si>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</si>
  <si>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</si>
  <si>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</si>
  <si>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</si>
  <si>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</si>
  <si>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</si>
  <si>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</si>
  <si>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</si>
  <si>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</si>
  <si>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</si>
  <si>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</si>
  <si>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</si>
  <si>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</si>
  <si>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</si>
  <si>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</si>
  <si>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</si>
  <si>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</si>
  <si>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</si>
  <si>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</si>
  <si>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</si>
  <si>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</si>
  <si>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</si>
  <si>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</si>
  <si>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</si>
  <si>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</si>
  <si>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февраля 2014 года</t>
  </si>
  <si>
    <t xml:space="preserve">Заветинский Никольское </t>
  </si>
  <si>
    <t>Глава Никольского сельского поселения</t>
  </si>
  <si>
    <t>В.В.Даниленко</t>
  </si>
  <si>
    <t>Ведущий специалист по бухг.учету</t>
  </si>
  <si>
    <t>Т.А.Корсунова</t>
  </si>
  <si>
    <t>Заведующий сектора экономики и финансов</t>
  </si>
  <si>
    <t>Е.Н.Гресева</t>
  </si>
  <si>
    <t>исполнитель Е.Н.Гресева ,телефон (86378)23590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</si>
</sst>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0" sqref="A10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1" t="s">
        <v>1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 t="s">
        <v>2</v>
      </c>
      <c r="B2" s="61"/>
      <c r="C2" s="61"/>
      <c r="D2" s="61"/>
      <c r="E2" s="61"/>
      <c r="F2" s="61"/>
      <c r="G2" s="61"/>
      <c r="H2" s="61"/>
      <c r="I2" s="61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61" t="s">
        <v>175</v>
      </c>
      <c r="B4" s="61"/>
      <c r="C4" s="61"/>
      <c r="D4" s="61"/>
      <c r="E4" s="61"/>
      <c r="F4" s="61"/>
      <c r="G4" s="61"/>
      <c r="H4" s="61"/>
      <c r="I4" s="61"/>
    </row>
    <row r="5" spans="1:9" ht="12.75">
      <c r="A5" s="59" t="s">
        <v>176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63" t="s">
        <v>8</v>
      </c>
      <c r="B7" s="64" t="s">
        <v>9</v>
      </c>
      <c r="C7" s="44"/>
      <c r="D7" s="63" t="s">
        <v>13</v>
      </c>
      <c r="E7" s="63"/>
      <c r="F7" s="60" t="s">
        <v>11</v>
      </c>
      <c r="G7" s="60"/>
      <c r="H7" s="60"/>
      <c r="I7" s="60"/>
    </row>
    <row r="8" spans="1:9" ht="26.25" customHeight="1">
      <c r="A8" s="63"/>
      <c r="B8" s="65"/>
      <c r="C8" s="45"/>
      <c r="D8" s="63"/>
      <c r="E8" s="63"/>
      <c r="F8" s="63" t="s">
        <v>3</v>
      </c>
      <c r="G8" s="63"/>
      <c r="H8" s="63" t="s">
        <v>0</v>
      </c>
      <c r="I8" s="63"/>
    </row>
    <row r="9" spans="1:9" ht="38.25">
      <c r="A9" s="63"/>
      <c r="B9" s="66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7149854.44</v>
      </c>
      <c r="E12" s="48">
        <f>G12+I12</f>
        <v>601092.38</v>
      </c>
      <c r="F12" s="48"/>
      <c r="G12" s="48"/>
      <c r="H12" s="48">
        <v>7149854.44</v>
      </c>
      <c r="I12" s="48">
        <v>601092.38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1494700</v>
      </c>
      <c r="E14" s="48">
        <f>G14+I14</f>
        <v>21537.94</v>
      </c>
      <c r="F14" s="48"/>
      <c r="G14" s="48"/>
      <c r="H14" s="48">
        <v>1494700</v>
      </c>
      <c r="I14" s="48">
        <v>21537.94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4936000</v>
      </c>
      <c r="E15" s="48">
        <f>G15+I15</f>
        <v>279000</v>
      </c>
      <c r="F15" s="48"/>
      <c r="G15" s="48"/>
      <c r="H15" s="48">
        <v>4936000</v>
      </c>
      <c r="I15" s="48">
        <v>279000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3948400</v>
      </c>
      <c r="E17" s="48">
        <f>G17+I17</f>
        <v>279000</v>
      </c>
      <c r="F17" s="48"/>
      <c r="G17" s="48"/>
      <c r="H17" s="48">
        <v>3948400</v>
      </c>
      <c r="I17" s="48">
        <v>279000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>
        <f>F18+H18</f>
        <v>987600</v>
      </c>
      <c r="E18" s="48">
        <f>G18+I18</f>
        <v>0</v>
      </c>
      <c r="F18" s="48"/>
      <c r="G18" s="48"/>
      <c r="H18" s="48">
        <v>987600</v>
      </c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>
        <f>F20+H20</f>
        <v>418600</v>
      </c>
      <c r="E20" s="48">
        <f>G20+I20</f>
        <v>0</v>
      </c>
      <c r="F20" s="48"/>
      <c r="G20" s="48"/>
      <c r="H20" s="48">
        <v>418600</v>
      </c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300554.44</v>
      </c>
      <c r="E21" s="48">
        <f>G21+I21</f>
        <v>300554.44</v>
      </c>
      <c r="F21" s="48"/>
      <c r="G21" s="48"/>
      <c r="H21" s="48">
        <v>300554.44</v>
      </c>
      <c r="I21" s="48">
        <v>300554.44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7149854.44</v>
      </c>
      <c r="E25" s="48">
        <f>G25+I25</f>
        <v>279767.81</v>
      </c>
      <c r="F25" s="48"/>
      <c r="G25" s="48"/>
      <c r="H25" s="48">
        <v>7149854.44</v>
      </c>
      <c r="I25" s="48">
        <v>279767.81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5341900</v>
      </c>
      <c r="E27" s="48">
        <f>G27+I27</f>
        <v>212902.42</v>
      </c>
      <c r="F27" s="48"/>
      <c r="G27" s="48"/>
      <c r="H27" s="48">
        <v>5341900</v>
      </c>
      <c r="I27" s="48">
        <v>212902.42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4599100</v>
      </c>
      <c r="E29" s="48">
        <f>G29+I29</f>
        <v>160649.29</v>
      </c>
      <c r="F29" s="48"/>
      <c r="G29" s="48"/>
      <c r="H29" s="48">
        <v>4599100</v>
      </c>
      <c r="I29" s="48">
        <v>160649.29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2725000</v>
      </c>
      <c r="E31" s="48">
        <f>G31+I31</f>
        <v>62600</v>
      </c>
      <c r="F31" s="48"/>
      <c r="G31" s="48"/>
      <c r="H31" s="48">
        <v>2725000</v>
      </c>
      <c r="I31" s="48">
        <v>62600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>
        <f>F32+H32</f>
        <v>1874100</v>
      </c>
      <c r="E32" s="48">
        <f>G32+I32</f>
        <v>98049.29</v>
      </c>
      <c r="F32" s="48"/>
      <c r="G32" s="48"/>
      <c r="H32" s="48">
        <v>1874100</v>
      </c>
      <c r="I32" s="48">
        <v>98049.29</v>
      </c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 aca="true" t="shared" si="0" ref="D34:E37">F34+H34</f>
        <v>570600</v>
      </c>
      <c r="E34" s="48">
        <f t="shared" si="0"/>
        <v>46518.75</v>
      </c>
      <c r="F34" s="48"/>
      <c r="G34" s="48"/>
      <c r="H34" s="48">
        <v>570600</v>
      </c>
      <c r="I34" s="48">
        <v>46518.75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>
        <f t="shared" si="0"/>
        <v>370600</v>
      </c>
      <c r="E35" s="48">
        <f t="shared" si="0"/>
        <v>2027.33</v>
      </c>
      <c r="F35" s="48"/>
      <c r="G35" s="48"/>
      <c r="H35" s="48">
        <v>370600</v>
      </c>
      <c r="I35" s="48">
        <v>2027.33</v>
      </c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 t="shared" si="0"/>
        <v>82500</v>
      </c>
      <c r="E36" s="48">
        <f t="shared" si="0"/>
        <v>5734.38</v>
      </c>
      <c r="F36" s="48"/>
      <c r="G36" s="48"/>
      <c r="H36" s="48">
        <v>82500</v>
      </c>
      <c r="I36" s="48">
        <v>5734.38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>
        <f t="shared" si="0"/>
        <v>30000</v>
      </c>
      <c r="E37" s="48">
        <f t="shared" si="0"/>
        <v>1749.23</v>
      </c>
      <c r="F37" s="48"/>
      <c r="G37" s="48"/>
      <c r="H37" s="48">
        <v>30000</v>
      </c>
      <c r="I37" s="48">
        <v>1749.23</v>
      </c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89700</v>
      </c>
      <c r="E44" s="48">
        <f>G44+I44</f>
        <v>0</v>
      </c>
      <c r="F44" s="48"/>
      <c r="G44" s="48"/>
      <c r="H44" s="48">
        <v>89700</v>
      </c>
      <c r="I44" s="48"/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991300</v>
      </c>
      <c r="E49" s="48">
        <f>G49+I49</f>
        <v>0</v>
      </c>
      <c r="F49" s="48"/>
      <c r="G49" s="48"/>
      <c r="H49" s="48">
        <v>991300</v>
      </c>
      <c r="I49" s="48"/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>
        <f>F53+H53</f>
        <v>987600</v>
      </c>
      <c r="E53" s="48">
        <f>G53+I53</f>
        <v>0</v>
      </c>
      <c r="F53" s="48"/>
      <c r="G53" s="48"/>
      <c r="H53" s="48">
        <v>987600</v>
      </c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3700</v>
      </c>
      <c r="E57" s="48">
        <f>G57+I57</f>
        <v>0</v>
      </c>
      <c r="F57" s="48"/>
      <c r="G57" s="48"/>
      <c r="H57" s="48">
        <v>3700</v>
      </c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816654.44</v>
      </c>
      <c r="E69" s="48">
        <f>G69+I69</f>
        <v>66865.39</v>
      </c>
      <c r="F69" s="48"/>
      <c r="G69" s="48"/>
      <c r="H69" s="48">
        <v>816654.44</v>
      </c>
      <c r="I69" s="48">
        <v>66865.39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107554.44</v>
      </c>
      <c r="E73" s="48">
        <f>G73+I73</f>
        <v>0</v>
      </c>
      <c r="F73" s="48"/>
      <c r="G73" s="48"/>
      <c r="H73" s="48">
        <v>107554.44</v>
      </c>
      <c r="I73" s="48"/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 aca="true" t="shared" si="1" ref="D75:E77">F75+H75</f>
        <v>84400</v>
      </c>
      <c r="E75" s="48">
        <f t="shared" si="1"/>
        <v>0</v>
      </c>
      <c r="F75" s="48"/>
      <c r="G75" s="48"/>
      <c r="H75" s="48">
        <v>84400</v>
      </c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 t="shared" si="1"/>
        <v>21700</v>
      </c>
      <c r="E76" s="48">
        <f t="shared" si="1"/>
        <v>0</v>
      </c>
      <c r="F76" s="48"/>
      <c r="G76" s="48"/>
      <c r="H76" s="48">
        <v>21700</v>
      </c>
      <c r="I76" s="48"/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>
        <f t="shared" si="1"/>
        <v>2000</v>
      </c>
      <c r="E77" s="48">
        <f t="shared" si="1"/>
        <v>0</v>
      </c>
      <c r="F77" s="48"/>
      <c r="G77" s="48"/>
      <c r="H77" s="48">
        <v>2000</v>
      </c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103100</v>
      </c>
      <c r="E81" s="48">
        <f>G81+I81</f>
        <v>0</v>
      </c>
      <c r="F81" s="48"/>
      <c r="G81" s="48"/>
      <c r="H81" s="48">
        <v>103100</v>
      </c>
      <c r="I81" s="48"/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>
        <f aca="true" t="shared" si="2" ref="D88:E92">F88+H88</f>
        <v>289900</v>
      </c>
      <c r="E88" s="48">
        <f t="shared" si="2"/>
        <v>22741.24</v>
      </c>
      <c r="F88" s="48"/>
      <c r="G88" s="48"/>
      <c r="H88" s="48">
        <v>289900</v>
      </c>
      <c r="I88" s="48">
        <v>22741.24</v>
      </c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 t="shared" si="2"/>
        <v>210000</v>
      </c>
      <c r="E89" s="48">
        <f t="shared" si="2"/>
        <v>44124.15</v>
      </c>
      <c r="F89" s="48"/>
      <c r="G89" s="48"/>
      <c r="H89" s="48">
        <v>210000</v>
      </c>
      <c r="I89" s="48">
        <v>44124.15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>
        <f t="shared" si="2"/>
        <v>64900</v>
      </c>
      <c r="E90" s="48">
        <f t="shared" si="2"/>
        <v>38874.15</v>
      </c>
      <c r="F90" s="48"/>
      <c r="G90" s="48"/>
      <c r="H90" s="48">
        <v>64900</v>
      </c>
      <c r="I90" s="48">
        <v>38874.15</v>
      </c>
    </row>
    <row r="91" spans="1:9" s="15" customFormat="1" ht="51">
      <c r="A91" s="32" t="s">
        <v>48</v>
      </c>
      <c r="B91" s="49" t="s">
        <v>143</v>
      </c>
      <c r="C91" s="23" t="s">
        <v>166</v>
      </c>
      <c r="D91" s="48">
        <f t="shared" si="2"/>
        <v>2341600</v>
      </c>
      <c r="E91" s="48">
        <f t="shared" si="2"/>
        <v>140700</v>
      </c>
      <c r="F91" s="48"/>
      <c r="G91" s="48"/>
      <c r="H91" s="48">
        <v>2341600</v>
      </c>
      <c r="I91" s="48">
        <v>140700</v>
      </c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 t="shared" si="2"/>
        <v>0</v>
      </c>
      <c r="E92" s="48">
        <f t="shared" si="2"/>
        <v>321324.57</v>
      </c>
      <c r="F92" s="48"/>
      <c r="G92" s="48"/>
      <c r="H92" s="48"/>
      <c r="I92" s="48">
        <v>321324.57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138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137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/>
      <c r="E99" s="2"/>
      <c r="F99" s="2" t="s">
        <v>178</v>
      </c>
      <c r="G99" s="2"/>
      <c r="H99" s="2"/>
      <c r="I99" s="2"/>
    </row>
    <row r="100" spans="1:6" ht="25.5" customHeight="1">
      <c r="A100" s="1" t="s">
        <v>179</v>
      </c>
      <c r="F100" s="1" t="s">
        <v>180</v>
      </c>
    </row>
    <row r="101" spans="1:6" ht="25.5" customHeight="1">
      <c r="A101" s="1" t="s">
        <v>181</v>
      </c>
      <c r="F101" s="1" t="s">
        <v>182</v>
      </c>
    </row>
    <row r="102" ht="12.75">
      <c r="A102" s="2" t="s">
        <v>183</v>
      </c>
    </row>
  </sheetData>
  <sheetProtection/>
  <mergeCells count="13">
    <mergeCell ref="A7:A9"/>
    <mergeCell ref="B7:B9"/>
    <mergeCell ref="D7:E8"/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2014-02-06T06:48:43Z</cp:lastPrinted>
  <dcterms:created xsi:type="dcterms:W3CDTF">2002-03-12T08:12:25Z</dcterms:created>
  <dcterms:modified xsi:type="dcterms:W3CDTF">2014-02-13T09:23:18Z</dcterms:modified>
  <cp:category/>
  <cp:version/>
  <cp:contentType/>
  <cp:contentStatus/>
</cp:coreProperties>
</file>