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<sst xmlns="http://schemas.openxmlformats.org/spreadsheetml/2006/main" count="259" uniqueCount="184">
  <si>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</si>
  <si>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</si>
  <si>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</si>
  <si>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</si>
  <si>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</si>
  <si>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</si>
  <si>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</si>
  <si>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</si>
  <si>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</si>
  <si>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</si>
  <si>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</si>
  <si>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</si>
  <si>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</si>
  <si>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</si>
  <si>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</si>
  <si>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</si>
  <si>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</si>
  <si>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</si>
  <si>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</si>
  <si>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</si>
  <si>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</si>
  <si>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</si>
  <si>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</si>
  <si>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</si>
  <si>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</si>
  <si>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</si>
  <si>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</si>
  <si>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</si>
  <si>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</si>
  <si>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</si>
  <si>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</si>
  <si>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</si>
  <si>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</si>
  <si>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</si>
  <si>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</si>
  <si>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</si>
  <si>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</si>
  <si>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</si>
  <si>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</si>
  <si>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</si>
  <si>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</si>
  <si>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</si>
  <si>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</si>
  <si>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</si>
  <si>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</si>
  <si>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</si>
  <si>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</si>
  <si>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</si>
  <si>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</si>
  <si>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</si>
  <si>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</si>
  <si>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</si>
  <si>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</si>
  <si>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</si>
  <si>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</si>
  <si>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</si>
  <si>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</si>
  <si>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</si>
  <si>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</si>
  <si>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</si>
  <si>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</si>
  <si>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</si>
  <si>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</si>
  <si>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</si>
  <si>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</si>
  <si>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</si>
  <si>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</si>
  <si>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</si>
  <si>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</si>
  <si>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</si>
  <si>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</si>
  <si>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</si>
  <si>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</si>
  <si>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</si>
  <si>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</si>
  <si>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</si>
  <si>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</si>
  <si>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</si>
  <si>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</si>
  <si>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</si>
  <si>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</si>
  <si>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</si>
  <si>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</si>
  <si>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</si>
  <si>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</si>
  <si>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</si>
  <si>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</si>
  <si>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</si>
  <si>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</si>
  <si>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</si>
  <si>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</si>
  <si>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</si>
  <si>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</si>
  <si>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</si>
  <si>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</si>
  <si>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</si>
  <si>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</si>
  <si>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</si>
  <si>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</si>
  <si>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</si>
  <si>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</si>
  <si>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</si>
  <si>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</si>
  <si>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</si>
  <si>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</si>
  <si>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</si>
  <si>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</si>
  <si>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</si>
  <si>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</si>
  <si>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</si>
  <si>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</si>
  <si>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</si>
  <si>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</si>
  <si>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</si>
  <si>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</si>
  <si>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</si>
  <si>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</si>
  <si>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</si>
  <si>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</si>
  <si>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</si>
  <si>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</si>
  <si>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</si>
  <si>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</si>
  <si>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</si>
  <si>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</si>
  <si>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</si>
  <si>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</si>
  <si>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</si>
  <si>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</si>
  <si>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</si>
  <si>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</si>
  <si>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</si>
  <si>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</si>
  <si>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</si>
  <si>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</si>
  <si>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</si>
  <si>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</si>
  <si>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</si>
  <si>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</si>
  <si>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</si>
  <si>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</si>
  <si>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</si>
  <si>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</si>
  <si>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</si>
  <si>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</si>
  <si>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</si>
  <si>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</si>
  <si>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</si>
  <si>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</si>
  <si>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</si>
  <si>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</si>
  <si>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</si>
  <si>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</si>
  <si>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</si>
  <si>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</si>
  <si>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</si>
  <si>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</si>
  <si>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</si>
  <si>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</si>
  <si>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</si>
  <si>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</si>
  <si>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</si>
  <si>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</si>
  <si>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</si>
  <si>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</si>
  <si>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</si>
  <si>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</si>
  <si>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</si>
  <si>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</si>
  <si>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</si>
  <si>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</si>
  <si>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</si>
  <si>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</si>
  <si>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</si>
  <si>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</si>
  <si>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2012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</si>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</sst>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" sqref="B1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4" t="s">
        <v>1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4" t="s">
        <v>175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62" t="s">
        <v>176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6" t="s">
        <v>8</v>
      </c>
      <c r="B7" s="67" t="s">
        <v>9</v>
      </c>
      <c r="C7" s="44"/>
      <c r="D7" s="66" t="s">
        <v>13</v>
      </c>
      <c r="E7" s="66"/>
      <c r="F7" s="63" t="s">
        <v>11</v>
      </c>
      <c r="G7" s="63"/>
      <c r="H7" s="63"/>
      <c r="I7" s="63"/>
    </row>
    <row r="8" spans="1:9" ht="26.25" customHeight="1">
      <c r="A8" s="66"/>
      <c r="B8" s="68"/>
      <c r="C8" s="45"/>
      <c r="D8" s="66"/>
      <c r="E8" s="66"/>
      <c r="F8" s="66" t="s">
        <v>3</v>
      </c>
      <c r="G8" s="66"/>
      <c r="H8" s="66" t="s">
        <v>0</v>
      </c>
      <c r="I8" s="66"/>
    </row>
    <row r="9" spans="1:9" ht="38.25">
      <c r="A9" s="66"/>
      <c r="B9" s="69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5704700</v>
      </c>
      <c r="E12" s="48">
        <f>G12+I12</f>
        <v>301392.87</v>
      </c>
      <c r="F12" s="48"/>
      <c r="G12" s="48"/>
      <c r="H12" s="48">
        <v>5704700</v>
      </c>
      <c r="I12" s="48">
        <v>301392.87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43592.87</v>
      </c>
      <c r="F14" s="48"/>
      <c r="G14" s="48"/>
      <c r="H14" s="48">
        <v>1411900</v>
      </c>
      <c r="I14" s="48">
        <v>43592.87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257800</v>
      </c>
      <c r="F15" s="48"/>
      <c r="G15" s="48"/>
      <c r="H15" s="48">
        <v>4292800</v>
      </c>
      <c r="I15" s="48">
        <v>257800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257800</v>
      </c>
      <c r="F17" s="48"/>
      <c r="G17" s="48"/>
      <c r="H17" s="48">
        <v>4292800</v>
      </c>
      <c r="I17" s="48">
        <v>257800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/>
      <c r="E21" s="48"/>
      <c r="F21" s="48"/>
      <c r="G21" s="48"/>
      <c r="H21" s="48"/>
      <c r="I21" s="48"/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5904700</v>
      </c>
      <c r="E25" s="48">
        <f>G25+I25</f>
        <v>254017.64</v>
      </c>
      <c r="F25" s="48"/>
      <c r="G25" s="48"/>
      <c r="H25" s="48">
        <v>5904700</v>
      </c>
      <c r="I25" s="48">
        <v>254017.64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4870600</v>
      </c>
      <c r="E27" s="48">
        <f>G27+I27</f>
        <v>142303.97</v>
      </c>
      <c r="F27" s="48"/>
      <c r="G27" s="48"/>
      <c r="H27" s="48">
        <v>4870600</v>
      </c>
      <c r="I27" s="48">
        <v>142303.97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3885800</v>
      </c>
      <c r="E29" s="48">
        <f>G29+I29</f>
        <v>92010</v>
      </c>
      <c r="F29" s="48"/>
      <c r="G29" s="48"/>
      <c r="H29" s="48">
        <v>3885800</v>
      </c>
      <c r="I29" s="48">
        <v>92010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53100</v>
      </c>
      <c r="F31" s="48"/>
      <c r="G31" s="48"/>
      <c r="H31" s="48">
        <v>2527300</v>
      </c>
      <c r="I31" s="48">
        <v>53100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1358500</v>
      </c>
      <c r="E32" s="48">
        <f>G32+I32</f>
        <v>38910</v>
      </c>
      <c r="F32" s="48"/>
      <c r="G32" s="48"/>
      <c r="H32" s="48">
        <v>1358500</v>
      </c>
      <c r="I32" s="48">
        <v>38910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867300</v>
      </c>
      <c r="E34" s="48">
        <f t="shared" si="0"/>
        <v>46238.14</v>
      </c>
      <c r="F34" s="48"/>
      <c r="G34" s="48"/>
      <c r="H34" s="48">
        <v>867300</v>
      </c>
      <c r="I34" s="48">
        <v>46238.14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554700</v>
      </c>
      <c r="E35" s="48">
        <f t="shared" si="0"/>
        <v>914.4</v>
      </c>
      <c r="F35" s="48"/>
      <c r="G35" s="48"/>
      <c r="H35" s="48">
        <v>554700</v>
      </c>
      <c r="I35" s="48">
        <v>914.4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70000</v>
      </c>
      <c r="E36" s="48">
        <f t="shared" si="0"/>
        <v>4055.83</v>
      </c>
      <c r="F36" s="48"/>
      <c r="G36" s="48"/>
      <c r="H36" s="48">
        <v>70000</v>
      </c>
      <c r="I36" s="48">
        <v>4055.83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20000</v>
      </c>
      <c r="E37" s="48">
        <f t="shared" si="0"/>
        <v>1743.69</v>
      </c>
      <c r="F37" s="48"/>
      <c r="G37" s="48"/>
      <c r="H37" s="48">
        <v>20000</v>
      </c>
      <c r="I37" s="48">
        <v>1743.69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47500</v>
      </c>
      <c r="E44" s="48">
        <f>G44+I44</f>
        <v>0</v>
      </c>
      <c r="F44" s="48"/>
      <c r="G44" s="48"/>
      <c r="H44" s="48">
        <v>47500</v>
      </c>
      <c r="I44" s="48"/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478800</v>
      </c>
      <c r="E49" s="48">
        <f>G49+I49</f>
        <v>0</v>
      </c>
      <c r="F49" s="48"/>
      <c r="G49" s="48"/>
      <c r="H49" s="48">
        <v>478800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478800</v>
      </c>
      <c r="E53" s="48">
        <f>G53+I53</f>
        <v>0</v>
      </c>
      <c r="F53" s="48"/>
      <c r="G53" s="48"/>
      <c r="H53" s="48">
        <v>478800</v>
      </c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555300</v>
      </c>
      <c r="E69" s="48">
        <f>G69+I69</f>
        <v>111713.67</v>
      </c>
      <c r="F69" s="48"/>
      <c r="G69" s="48"/>
      <c r="H69" s="48">
        <v>555300</v>
      </c>
      <c r="I69" s="48">
        <v>111713.67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40000</v>
      </c>
      <c r="E73" s="48">
        <f>G73+I73</f>
        <v>0</v>
      </c>
      <c r="F73" s="48"/>
      <c r="G73" s="48"/>
      <c r="H73" s="48">
        <v>40000</v>
      </c>
      <c r="I73" s="48"/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1" ref="D75:E77">F75+H75</f>
        <v>20000</v>
      </c>
      <c r="E75" s="48">
        <f t="shared" si="1"/>
        <v>0</v>
      </c>
      <c r="F75" s="48"/>
      <c r="G75" s="48"/>
      <c r="H75" s="48">
        <v>20000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1"/>
        <v>20900</v>
      </c>
      <c r="E76" s="48">
        <f t="shared" si="1"/>
        <v>4789.99</v>
      </c>
      <c r="F76" s="48"/>
      <c r="G76" s="48"/>
      <c r="H76" s="48">
        <v>20900</v>
      </c>
      <c r="I76" s="48">
        <v>4789.99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1"/>
        <v>3000</v>
      </c>
      <c r="E77" s="48">
        <f t="shared" si="1"/>
        <v>344</v>
      </c>
      <c r="F77" s="48"/>
      <c r="G77" s="48"/>
      <c r="H77" s="48">
        <v>3000</v>
      </c>
      <c r="I77" s="48">
        <v>344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96700</v>
      </c>
      <c r="E81" s="48">
        <f>G81+I81</f>
        <v>0</v>
      </c>
      <c r="F81" s="48"/>
      <c r="G81" s="48"/>
      <c r="H81" s="48">
        <v>96700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2" ref="D88:E92">F88+H88</f>
        <v>211200</v>
      </c>
      <c r="E88" s="48">
        <f t="shared" si="2"/>
        <v>17635.77</v>
      </c>
      <c r="F88" s="48"/>
      <c r="G88" s="48"/>
      <c r="H88" s="48">
        <v>211200</v>
      </c>
      <c r="I88" s="48">
        <v>17635.77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2"/>
        <v>166500</v>
      </c>
      <c r="E89" s="48">
        <f t="shared" si="2"/>
        <v>89287.91</v>
      </c>
      <c r="F89" s="48"/>
      <c r="G89" s="48"/>
      <c r="H89" s="48">
        <v>166500</v>
      </c>
      <c r="I89" s="48">
        <v>89287.91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2"/>
        <v>80500</v>
      </c>
      <c r="E90" s="48">
        <f t="shared" si="2"/>
        <v>0</v>
      </c>
      <c r="F90" s="48"/>
      <c r="G90" s="48"/>
      <c r="H90" s="48">
        <v>80500</v>
      </c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2"/>
        <v>2016700</v>
      </c>
      <c r="E91" s="48">
        <f t="shared" si="2"/>
        <v>41912.09</v>
      </c>
      <c r="F91" s="48"/>
      <c r="G91" s="48"/>
      <c r="H91" s="48">
        <v>2016700</v>
      </c>
      <c r="I91" s="48">
        <v>41912.09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2"/>
        <v>200000</v>
      </c>
      <c r="E92" s="48">
        <f t="shared" si="2"/>
        <v>47375.23</v>
      </c>
      <c r="F92" s="48"/>
      <c r="G92" s="48"/>
      <c r="H92" s="48">
        <v>200000</v>
      </c>
      <c r="I92" s="48">
        <v>47375.23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138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137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57"/>
      <c r="C99" s="58"/>
      <c r="D99" s="58" t="s">
        <v>178</v>
      </c>
      <c r="E99" s="2"/>
      <c r="F99" s="2"/>
      <c r="G99" s="2"/>
      <c r="H99" s="2"/>
      <c r="I99" s="2"/>
    </row>
    <row r="100" spans="1:4" ht="12.75">
      <c r="A100" s="1" t="s">
        <v>179</v>
      </c>
      <c r="B100" s="57"/>
      <c r="C100" s="58"/>
      <c r="D100" s="58" t="s">
        <v>180</v>
      </c>
    </row>
    <row r="101" spans="1:4" ht="12.75">
      <c r="A101" s="1" t="s">
        <v>181</v>
      </c>
      <c r="B101" s="57"/>
      <c r="C101" s="58"/>
      <c r="D101" s="58" t="s">
        <v>182</v>
      </c>
    </row>
    <row r="102" spans="1:4" ht="12.75">
      <c r="A102" s="2" t="s">
        <v>183</v>
      </c>
      <c r="B102" s="57"/>
      <c r="C102" s="59"/>
      <c r="D102" s="59"/>
    </row>
  </sheetData>
  <sheetProtection password="EDA3" sheet="1" formatCells="0" formatColumns="0" formatRows="0" insertColumns="0" insertRows="0" insertHyperlinks="0" deleteColumns="0" deleteRows="0" sort="0" autoFilter="0" pivotTables="0"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2013-03-04T10:26:24Z</dcterms:modified>
  <cp:category/>
  <cp:version/>
  <cp:contentType/>
  <cp:contentStatus/>
</cp:coreProperties>
</file>